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3" r:id="rId1"/>
  </sheets>
  <calcPr calcId="145621"/>
</workbook>
</file>

<file path=xl/calcChain.xml><?xml version="1.0" encoding="utf-8"?>
<calcChain xmlns="http://schemas.openxmlformats.org/spreadsheetml/2006/main">
  <c r="AG9" i="3" l="1"/>
  <c r="AE9" i="3"/>
  <c r="AD9" i="3"/>
  <c r="AC9" i="3"/>
  <c r="AB9" i="3"/>
  <c r="AA9" i="3"/>
  <c r="K15" i="3" l="1"/>
  <c r="AS9" i="3"/>
  <c r="AQ9" i="3"/>
  <c r="AP9" i="3"/>
  <c r="AO9" i="3"/>
  <c r="AN9" i="3"/>
  <c r="AM9" i="3"/>
  <c r="K14" i="3"/>
  <c r="I14" i="3"/>
  <c r="G14" i="3"/>
  <c r="E14" i="3"/>
  <c r="W9" i="3"/>
  <c r="U9" i="3"/>
  <c r="T9" i="3"/>
  <c r="S9" i="3"/>
  <c r="R9" i="3"/>
  <c r="Q9" i="3"/>
  <c r="K9" i="3"/>
  <c r="K13" i="3" s="1"/>
  <c r="I9" i="3"/>
  <c r="I13" i="3" s="1"/>
  <c r="H9" i="3"/>
  <c r="H13" i="3" s="1"/>
  <c r="G9" i="3"/>
  <c r="G13" i="3" s="1"/>
  <c r="G15" i="3" s="1"/>
  <c r="F9" i="3"/>
  <c r="F13" i="3" s="1"/>
  <c r="E9" i="3"/>
  <c r="E13" i="3" s="1"/>
  <c r="E15" i="3" l="1"/>
  <c r="F14" i="3"/>
  <c r="H14" i="3"/>
  <c r="H15" i="3" s="1"/>
  <c r="M15" i="3" s="1"/>
  <c r="I15" i="3"/>
  <c r="O14" i="3"/>
  <c r="J14" i="3"/>
  <c r="L14" i="3"/>
  <c r="AF9" i="3"/>
  <c r="M14" i="3" l="1"/>
  <c r="N14" i="3"/>
  <c r="F15" i="3"/>
  <c r="J15" i="3"/>
  <c r="O15" i="3"/>
  <c r="L15" i="3" l="1"/>
  <c r="N15" i="3"/>
</calcChain>
</file>

<file path=xl/sharedStrings.xml><?xml version="1.0" encoding="utf-8"?>
<sst xmlns="http://schemas.openxmlformats.org/spreadsheetml/2006/main" count="73" uniqueCount="32">
  <si>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</si>
  <si>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</si>
  <si>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</si>
  <si>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</si>
  <si>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</si>
  <si>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</si>
  <si>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</si>
  <si>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</si>
  <si>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</si>
  <si>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</si>
  <si>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</si>
  <si>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</si>
  <si>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</si>
  <si>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</si>
  <si>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</si>
  <si>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</si>
  <si>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</si>
  <si>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</si>
  <si>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</si>
  <si>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 xml:space="preserve">    Runkosarja TOP-10</t>
  </si>
  <si>
    <t>Jatkosarjat</t>
  </si>
  <si>
    <t xml:space="preserve">  Runkosarja TOP-10</t>
  </si>
  <si>
    <t>ka/l+t</t>
  </si>
  <si>
    <t>ka/kl</t>
  </si>
  <si>
    <t>Eetu Heikkala</t>
  </si>
  <si>
    <t>4.</t>
  </si>
  <si>
    <t>YK  2</t>
  </si>
  <si>
    <t>11.6.2001   Ylivieska</t>
  </si>
  <si>
    <t>YK = Ylivieskan Kuula  (1909), kasvattajaseura</t>
  </si>
  <si>
    <t xml:space="preserve">YK </t>
  </si>
  <si>
    <t>2.</t>
  </si>
  <si>
    <t>YK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</si>
</sst>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3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40" t="s">
        <v>24</v>
      </c>
      <c r="C1" s="2"/>
      <c r="D1" s="3"/>
      <c r="E1" s="4" t="s">
        <v>27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7"/>
      <c r="D2" s="58"/>
      <c r="E2" s="8" t="s">
        <v>7</v>
      </c>
      <c r="F2" s="22"/>
      <c r="G2" s="22"/>
      <c r="H2" s="22"/>
      <c r="I2" s="29"/>
      <c r="J2" s="9"/>
      <c r="K2" s="21"/>
      <c r="L2" s="18" t="s">
        <v>19</v>
      </c>
      <c r="M2" s="22"/>
      <c r="N2" s="22"/>
      <c r="O2" s="28"/>
      <c r="P2" s="6"/>
      <c r="Q2" s="18" t="s">
        <v>20</v>
      </c>
      <c r="R2" s="22"/>
      <c r="S2" s="22"/>
      <c r="T2" s="22"/>
      <c r="U2" s="29"/>
      <c r="V2" s="28"/>
      <c r="W2" s="6"/>
      <c r="X2" s="59" t="s">
        <v>12</v>
      </c>
      <c r="Y2" s="60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21</v>
      </c>
      <c r="AI2" s="22"/>
      <c r="AJ2" s="22"/>
      <c r="AK2" s="28"/>
      <c r="AL2" s="6"/>
      <c r="AM2" s="18" t="s">
        <v>20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1"/>
      <c r="M4" s="7"/>
      <c r="N4" s="7"/>
      <c r="O4" s="7"/>
      <c r="P4" s="10"/>
      <c r="Q4" s="12"/>
      <c r="R4" s="12"/>
      <c r="S4" s="13"/>
      <c r="T4" s="12"/>
      <c r="U4" s="12"/>
      <c r="V4" s="61"/>
      <c r="W4" s="19"/>
      <c r="X4" s="12">
        <v>2018</v>
      </c>
      <c r="Y4" s="12" t="s">
        <v>25</v>
      </c>
      <c r="Z4" s="1" t="s">
        <v>26</v>
      </c>
      <c r="AA4" s="12">
        <v>6</v>
      </c>
      <c r="AB4" s="12">
        <v>0</v>
      </c>
      <c r="AC4" s="12">
        <v>1</v>
      </c>
      <c r="AD4" s="12">
        <v>5</v>
      </c>
      <c r="AE4" s="12">
        <v>11</v>
      </c>
      <c r="AF4" s="66">
        <v>0.44</v>
      </c>
      <c r="AG4" s="10">
        <v>25</v>
      </c>
      <c r="AH4" s="7"/>
      <c r="AI4" s="7"/>
      <c r="AJ4" s="7"/>
      <c r="AK4" s="7"/>
      <c r="AL4" s="10"/>
      <c r="AM4" s="1"/>
      <c r="AN4" s="1"/>
      <c r="AO4" s="1"/>
      <c r="AP4" s="1"/>
      <c r="AQ4" s="1"/>
      <c r="AR4" s="53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1"/>
      <c r="M5" s="7"/>
      <c r="N5" s="7"/>
      <c r="O5" s="7"/>
      <c r="P5" s="10"/>
      <c r="Q5" s="12"/>
      <c r="R5" s="12"/>
      <c r="S5" s="13"/>
      <c r="T5" s="12"/>
      <c r="U5" s="12"/>
      <c r="V5" s="61"/>
      <c r="W5" s="19"/>
      <c r="X5" s="12"/>
      <c r="Y5" s="12"/>
      <c r="Z5" s="1"/>
      <c r="AA5" s="12"/>
      <c r="AB5" s="12"/>
      <c r="AC5" s="12"/>
      <c r="AD5" s="12"/>
      <c r="AE5" s="12"/>
      <c r="AF5" s="66"/>
      <c r="AG5" s="10"/>
      <c r="AH5" s="7"/>
      <c r="AI5" s="7"/>
      <c r="AJ5" s="7"/>
      <c r="AK5" s="7"/>
      <c r="AL5" s="10"/>
      <c r="AM5" s="1"/>
      <c r="AN5" s="1"/>
      <c r="AO5" s="1"/>
      <c r="AP5" s="1"/>
      <c r="AQ5" s="1"/>
      <c r="AR5" s="53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1"/>
      <c r="M6" s="7"/>
      <c r="N6" s="7"/>
      <c r="O6" s="7"/>
      <c r="P6" s="10"/>
      <c r="Q6" s="12"/>
      <c r="R6" s="12"/>
      <c r="S6" s="13"/>
      <c r="T6" s="12"/>
      <c r="U6" s="12"/>
      <c r="V6" s="61"/>
      <c r="W6" s="19"/>
      <c r="X6" s="12">
        <v>2020</v>
      </c>
      <c r="Y6" s="12" t="s">
        <v>25</v>
      </c>
      <c r="Z6" s="1" t="s">
        <v>29</v>
      </c>
      <c r="AA6" s="12">
        <v>1</v>
      </c>
      <c r="AB6" s="12">
        <v>0</v>
      </c>
      <c r="AC6" s="12">
        <v>0</v>
      </c>
      <c r="AD6" s="12">
        <v>0</v>
      </c>
      <c r="AE6" s="12">
        <v>4</v>
      </c>
      <c r="AF6" s="32">
        <v>1</v>
      </c>
      <c r="AG6" s="19">
        <v>4</v>
      </c>
      <c r="AH6" s="41"/>
      <c r="AI6" s="7"/>
      <c r="AJ6" s="7"/>
      <c r="AK6" s="7"/>
      <c r="AL6" s="10"/>
      <c r="AM6" s="1"/>
      <c r="AN6" s="1"/>
      <c r="AO6" s="1"/>
      <c r="AP6" s="1"/>
      <c r="AQ6" s="1"/>
      <c r="AR6" s="53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1"/>
      <c r="M7" s="7"/>
      <c r="N7" s="7"/>
      <c r="O7" s="7"/>
      <c r="P7" s="10"/>
      <c r="Q7" s="12"/>
      <c r="R7" s="12"/>
      <c r="S7" s="13"/>
      <c r="T7" s="12"/>
      <c r="U7" s="12"/>
      <c r="V7" s="61"/>
      <c r="W7" s="19"/>
      <c r="X7" s="12"/>
      <c r="Y7" s="12"/>
      <c r="Z7" s="1"/>
      <c r="AA7" s="12"/>
      <c r="AB7" s="12"/>
      <c r="AC7" s="12"/>
      <c r="AD7" s="12"/>
      <c r="AE7" s="12"/>
      <c r="AF7" s="32"/>
      <c r="AG7" s="19"/>
      <c r="AH7" s="41"/>
      <c r="AI7" s="7"/>
      <c r="AJ7" s="7"/>
      <c r="AK7" s="7"/>
      <c r="AL7" s="10"/>
      <c r="AM7" s="1"/>
      <c r="AN7" s="1"/>
      <c r="AO7" s="1"/>
      <c r="AP7" s="1"/>
      <c r="AQ7" s="1"/>
      <c r="AR7" s="53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1"/>
      <c r="M8" s="7"/>
      <c r="N8" s="7"/>
      <c r="O8" s="7"/>
      <c r="P8" s="10"/>
      <c r="Q8" s="12"/>
      <c r="R8" s="12"/>
      <c r="S8" s="13"/>
      <c r="T8" s="12"/>
      <c r="U8" s="12"/>
      <c r="V8" s="61"/>
      <c r="W8" s="19"/>
      <c r="X8" s="67">
        <v>2022</v>
      </c>
      <c r="Y8" s="67" t="s">
        <v>30</v>
      </c>
      <c r="Z8" s="68" t="s">
        <v>31</v>
      </c>
      <c r="AA8" s="67">
        <v>1</v>
      </c>
      <c r="AB8" s="67">
        <v>0</v>
      </c>
      <c r="AC8" s="67">
        <v>0</v>
      </c>
      <c r="AD8" s="67">
        <v>0</v>
      </c>
      <c r="AE8" s="67">
        <v>2</v>
      </c>
      <c r="AF8" s="69">
        <v>1</v>
      </c>
      <c r="AG8" s="70">
        <v>2</v>
      </c>
      <c r="AH8" s="41"/>
      <c r="AI8" s="7"/>
      <c r="AJ8" s="7"/>
      <c r="AK8" s="7"/>
      <c r="AL8" s="10"/>
      <c r="AM8" s="1"/>
      <c r="AN8" s="1"/>
      <c r="AO8" s="1"/>
      <c r="AP8" s="1"/>
      <c r="AQ8" s="1"/>
      <c r="AR8" s="53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ht="14.25" x14ac:dyDescent="0.2">
      <c r="A9" s="16"/>
      <c r="B9" s="62" t="s">
        <v>13</v>
      </c>
      <c r="C9" s="63"/>
      <c r="D9" s="64"/>
      <c r="E9" s="36">
        <f>SUM(E8:E8)</f>
        <v>0</v>
      </c>
      <c r="F9" s="36">
        <f>SUM(F8:F8)</f>
        <v>0</v>
      </c>
      <c r="G9" s="36">
        <f>SUM(G8:G8)</f>
        <v>0</v>
      </c>
      <c r="H9" s="36">
        <f>SUM(H8:H8)</f>
        <v>0</v>
      </c>
      <c r="I9" s="36">
        <f>SUM(I8:I8)</f>
        <v>0</v>
      </c>
      <c r="J9" s="37">
        <v>0</v>
      </c>
      <c r="K9" s="21">
        <f>SUM(K8:K8)</f>
        <v>0</v>
      </c>
      <c r="L9" s="18"/>
      <c r="M9" s="29"/>
      <c r="N9" s="42"/>
      <c r="O9" s="43"/>
      <c r="P9" s="10"/>
      <c r="Q9" s="36">
        <f>SUM(Q8:Q8)</f>
        <v>0</v>
      </c>
      <c r="R9" s="36">
        <f>SUM(R8:R8)</f>
        <v>0</v>
      </c>
      <c r="S9" s="36">
        <f>SUM(S8:S8)</f>
        <v>0</v>
      </c>
      <c r="T9" s="36">
        <f>SUM(T8:T8)</f>
        <v>0</v>
      </c>
      <c r="U9" s="36">
        <f>SUM(U8:U8)</f>
        <v>0</v>
      </c>
      <c r="V9" s="15">
        <v>0</v>
      </c>
      <c r="W9" s="21">
        <f>SUM(W8:W8)</f>
        <v>0</v>
      </c>
      <c r="X9" s="56" t="s">
        <v>13</v>
      </c>
      <c r="Y9" s="11"/>
      <c r="Z9" s="9"/>
      <c r="AA9" s="36">
        <f>SUM(AA4:AA8)</f>
        <v>8</v>
      </c>
      <c r="AB9" s="36">
        <f t="shared" ref="AB9:AG9" si="0">SUM(AB4:AB8)</f>
        <v>0</v>
      </c>
      <c r="AC9" s="36">
        <f t="shared" si="0"/>
        <v>1</v>
      </c>
      <c r="AD9" s="36">
        <f t="shared" si="0"/>
        <v>5</v>
      </c>
      <c r="AE9" s="36">
        <f t="shared" si="0"/>
        <v>17</v>
      </c>
      <c r="AF9" s="37">
        <f>PRODUCT(AE9/AG9)</f>
        <v>0.54838709677419351</v>
      </c>
      <c r="AG9" s="21">
        <f t="shared" si="0"/>
        <v>31</v>
      </c>
      <c r="AH9" s="18"/>
      <c r="AI9" s="29"/>
      <c r="AJ9" s="42"/>
      <c r="AK9" s="43"/>
      <c r="AL9" s="10"/>
      <c r="AM9" s="36">
        <f>SUM(AM8:AM8)</f>
        <v>0</v>
      </c>
      <c r="AN9" s="36">
        <f>SUM(AN8:AN8)</f>
        <v>0</v>
      </c>
      <c r="AO9" s="36">
        <f>SUM(AO8:AO8)</f>
        <v>0</v>
      </c>
      <c r="AP9" s="36">
        <f>SUM(AP8:AP8)</f>
        <v>0</v>
      </c>
      <c r="AQ9" s="36">
        <f>SUM(AQ8:AQ8)</f>
        <v>0</v>
      </c>
      <c r="AR9" s="15">
        <v>0</v>
      </c>
      <c r="AS9" s="39">
        <f>SUM(AS8:AS8)</f>
        <v>0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38"/>
      <c r="K10" s="19"/>
      <c r="L10" s="10"/>
      <c r="M10" s="10"/>
      <c r="N10" s="10"/>
      <c r="O10" s="10"/>
      <c r="P10" s="16"/>
      <c r="Q10" s="16"/>
      <c r="R10" s="17"/>
      <c r="S10" s="16"/>
      <c r="T10" s="16"/>
      <c r="U10" s="10"/>
      <c r="V10" s="10"/>
      <c r="W10" s="19"/>
      <c r="X10" s="16"/>
      <c r="Y10" s="16"/>
      <c r="Z10" s="16"/>
      <c r="AA10" s="16"/>
      <c r="AB10" s="16"/>
      <c r="AC10" s="16"/>
      <c r="AD10" s="16"/>
      <c r="AE10" s="16"/>
      <c r="AF10" s="38"/>
      <c r="AG10" s="19"/>
      <c r="AH10" s="10"/>
      <c r="AI10" s="10"/>
      <c r="AJ10" s="10"/>
      <c r="AK10" s="10"/>
      <c r="AL10" s="16"/>
      <c r="AM10" s="16"/>
      <c r="AN10" s="17"/>
      <c r="AO10" s="16"/>
      <c r="AP10" s="16"/>
      <c r="AQ10" s="10"/>
      <c r="AR10" s="10"/>
      <c r="AS10" s="19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9" t="s">
        <v>16</v>
      </c>
      <c r="C11" s="50"/>
      <c r="D11" s="51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17</v>
      </c>
      <c r="M11" s="7" t="s">
        <v>18</v>
      </c>
      <c r="N11" s="7" t="s">
        <v>22</v>
      </c>
      <c r="O11" s="7" t="s">
        <v>23</v>
      </c>
      <c r="Q11" s="17"/>
      <c r="R11" s="17" t="s">
        <v>10</v>
      </c>
      <c r="S11" s="17"/>
      <c r="T11" s="55" t="s">
        <v>28</v>
      </c>
      <c r="U11" s="10"/>
      <c r="V11" s="19"/>
      <c r="W11" s="19"/>
      <c r="X11" s="44"/>
      <c r="Y11" s="44"/>
      <c r="Z11" s="44"/>
      <c r="AA11" s="44"/>
      <c r="AB11" s="44"/>
      <c r="AC11" s="16"/>
      <c r="AD11" s="16"/>
      <c r="AE11" s="16"/>
      <c r="AF11" s="16"/>
      <c r="AG11" s="16"/>
      <c r="AH11" s="16"/>
      <c r="AI11" s="16"/>
      <c r="AJ11" s="16"/>
      <c r="AK11" s="16"/>
      <c r="AM11" s="19"/>
      <c r="AN11" s="44"/>
      <c r="AO11" s="44"/>
      <c r="AP11" s="44"/>
      <c r="AQ11" s="44"/>
      <c r="AR11" s="44"/>
      <c r="AS11" s="44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52" t="s">
        <v>15</v>
      </c>
      <c r="C12" s="3"/>
      <c r="D12" s="53"/>
      <c r="E12" s="48">
        <v>0</v>
      </c>
      <c r="F12" s="48">
        <v>0</v>
      </c>
      <c r="G12" s="48">
        <v>0</v>
      </c>
      <c r="H12" s="48">
        <v>0</v>
      </c>
      <c r="I12" s="48">
        <v>0</v>
      </c>
      <c r="J12" s="65">
        <v>0</v>
      </c>
      <c r="K12" s="16">
        <v>0</v>
      </c>
      <c r="L12" s="54">
        <v>0</v>
      </c>
      <c r="M12" s="54">
        <v>0</v>
      </c>
      <c r="N12" s="54">
        <v>0</v>
      </c>
      <c r="O12" s="54">
        <v>0</v>
      </c>
      <c r="Q12" s="17"/>
      <c r="R12" s="17"/>
      <c r="S12" s="17"/>
      <c r="T12" s="55"/>
      <c r="U12" s="16"/>
      <c r="V12" s="16"/>
      <c r="W12" s="16"/>
      <c r="X12" s="17"/>
      <c r="Y12" s="17"/>
      <c r="Z12" s="17"/>
      <c r="AA12" s="17"/>
      <c r="AB12" s="17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7"/>
      <c r="AO12" s="17"/>
      <c r="AP12" s="17"/>
      <c r="AQ12" s="17"/>
      <c r="AR12" s="17"/>
      <c r="AS12" s="17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33" t="s">
        <v>11</v>
      </c>
      <c r="C13" s="34"/>
      <c r="D13" s="35"/>
      <c r="E13" s="48">
        <f>PRODUCT(E9+Q9)</f>
        <v>0</v>
      </c>
      <c r="F13" s="48">
        <f>PRODUCT(F9+R9)</f>
        <v>0</v>
      </c>
      <c r="G13" s="48">
        <f>PRODUCT(G9+S9)</f>
        <v>0</v>
      </c>
      <c r="H13" s="48">
        <f>PRODUCT(H9+T9)</f>
        <v>0</v>
      </c>
      <c r="I13" s="48">
        <f>PRODUCT(I9+U9)</f>
        <v>0</v>
      </c>
      <c r="J13" s="65">
        <v>0</v>
      </c>
      <c r="K13" s="16">
        <f>PRODUCT(K9+W9)</f>
        <v>0</v>
      </c>
      <c r="L13" s="54">
        <v>0</v>
      </c>
      <c r="M13" s="54">
        <v>0</v>
      </c>
      <c r="N13" s="54">
        <v>0</v>
      </c>
      <c r="O13" s="54">
        <v>0</v>
      </c>
      <c r="Q13" s="17"/>
      <c r="R13" s="17"/>
      <c r="S13" s="17"/>
      <c r="T13" s="55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20" t="s">
        <v>12</v>
      </c>
      <c r="C14" s="31"/>
      <c r="D14" s="30"/>
      <c r="E14" s="48">
        <f>PRODUCT(AA9+AM9)</f>
        <v>8</v>
      </c>
      <c r="F14" s="48">
        <f>PRODUCT(AB9+AN9)</f>
        <v>0</v>
      </c>
      <c r="G14" s="48">
        <f>PRODUCT(AC9+AO9)</f>
        <v>1</v>
      </c>
      <c r="H14" s="48">
        <f>PRODUCT(AD9+AP9)</f>
        <v>5</v>
      </c>
      <c r="I14" s="48">
        <f>PRODUCT(AE9+AQ9)</f>
        <v>17</v>
      </c>
      <c r="J14" s="65">
        <f>PRODUCT(I14/K14)</f>
        <v>0.54838709677419351</v>
      </c>
      <c r="K14" s="10">
        <f>PRODUCT(AG9+AS9)</f>
        <v>31</v>
      </c>
      <c r="L14" s="54">
        <f>PRODUCT((F14+G14)/E14)</f>
        <v>0.125</v>
      </c>
      <c r="M14" s="54">
        <f>PRODUCT(H14/E14)</f>
        <v>0.625</v>
      </c>
      <c r="N14" s="54">
        <f>PRODUCT((F14+G14+H14)/E14)</f>
        <v>0.75</v>
      </c>
      <c r="O14" s="54">
        <f>PRODUCT(I14/E14)</f>
        <v>2.125</v>
      </c>
      <c r="Q14" s="17"/>
      <c r="R14" s="17"/>
      <c r="S14" s="55"/>
      <c r="T14" s="55"/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16"/>
      <c r="AF14" s="16"/>
      <c r="AG14" s="16"/>
      <c r="AH14" s="16"/>
      <c r="AI14" s="16"/>
      <c r="AJ14" s="16"/>
      <c r="AK14" s="16"/>
      <c r="AL14" s="10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5" t="s">
        <v>13</v>
      </c>
      <c r="C15" s="46"/>
      <c r="D15" s="47"/>
      <c r="E15" s="48">
        <f>SUM(E12:E14)</f>
        <v>8</v>
      </c>
      <c r="F15" s="48">
        <f t="shared" ref="F15:I15" si="1">SUM(F12:F14)</f>
        <v>0</v>
      </c>
      <c r="G15" s="48">
        <f t="shared" si="1"/>
        <v>1</v>
      </c>
      <c r="H15" s="48">
        <f t="shared" si="1"/>
        <v>5</v>
      </c>
      <c r="I15" s="48">
        <f t="shared" si="1"/>
        <v>17</v>
      </c>
      <c r="J15" s="65">
        <f>PRODUCT(I15/K15)</f>
        <v>0.54838709677419351</v>
      </c>
      <c r="K15" s="16">
        <f>SUM(K12:K14)</f>
        <v>31</v>
      </c>
      <c r="L15" s="54">
        <f>PRODUCT((F15+G15)/E15)</f>
        <v>0.125</v>
      </c>
      <c r="M15" s="54">
        <f>PRODUCT(H15/E15)</f>
        <v>0.625</v>
      </c>
      <c r="N15" s="54">
        <f>PRODUCT((F15+G15+H15)/E15)</f>
        <v>0.75</v>
      </c>
      <c r="O15" s="54">
        <f>PRODUCT(I15/E15)</f>
        <v>2.125</v>
      </c>
      <c r="Q15" s="10"/>
      <c r="R15" s="10"/>
      <c r="S15" s="55"/>
      <c r="T15" s="55"/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0"/>
      <c r="F16" s="10"/>
      <c r="G16" s="10"/>
      <c r="H16" s="10"/>
      <c r="I16" s="10"/>
      <c r="J16" s="16"/>
      <c r="K16" s="16"/>
      <c r="L16" s="10"/>
      <c r="M16" s="10"/>
      <c r="N16" s="10"/>
      <c r="O16" s="10"/>
      <c r="P16" s="16"/>
      <c r="Q16" s="16"/>
      <c r="R16" s="16"/>
      <c r="S16" s="55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55"/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5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55"/>
      <c r="T20" s="55"/>
      <c r="U20" s="55"/>
      <c r="V20" s="55"/>
      <c r="W20" s="55"/>
      <c r="X20" s="55"/>
      <c r="Y20" s="55"/>
      <c r="Z20" s="55"/>
      <c r="AA20" s="55"/>
      <c r="AB20" s="55"/>
      <c r="AC20" s="55"/>
      <c r="AD20" s="55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55"/>
      <c r="T21" s="55"/>
      <c r="U21" s="55"/>
      <c r="V21" s="55"/>
      <c r="W21" s="55"/>
      <c r="X21" s="55"/>
      <c r="Y21" s="55"/>
      <c r="Z21" s="55"/>
      <c r="AA21" s="55"/>
      <c r="AB21" s="55"/>
      <c r="AC21" s="55"/>
      <c r="AD21" s="55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55"/>
      <c r="T23" s="55"/>
      <c r="U23" s="55"/>
      <c r="V23" s="55"/>
      <c r="W23" s="55"/>
      <c r="X23" s="55"/>
      <c r="Y23" s="55"/>
      <c r="Z23" s="55"/>
      <c r="AA23" s="55"/>
      <c r="AB23" s="55"/>
      <c r="AC23" s="55"/>
      <c r="AD23" s="55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55"/>
      <c r="T24" s="55"/>
      <c r="U24" s="55"/>
      <c r="V24" s="55"/>
      <c r="W24" s="55"/>
      <c r="X24" s="55"/>
      <c r="Y24" s="55"/>
      <c r="Z24" s="55"/>
      <c r="AA24" s="55"/>
      <c r="AB24" s="55"/>
      <c r="AC24" s="55"/>
      <c r="AD24" s="55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55"/>
      <c r="T25" s="55"/>
      <c r="U25" s="55"/>
      <c r="V25" s="55"/>
      <c r="W25" s="55"/>
      <c r="X25" s="55"/>
      <c r="Y25" s="55"/>
      <c r="Z25" s="55"/>
      <c r="AA25" s="55"/>
      <c r="AB25" s="55"/>
      <c r="AC25" s="55"/>
      <c r="AD25" s="55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55"/>
      <c r="T27" s="55"/>
      <c r="U27" s="55"/>
      <c r="V27" s="55"/>
      <c r="W27" s="55"/>
      <c r="X27" s="55"/>
      <c r="Y27" s="55"/>
      <c r="Z27" s="55"/>
      <c r="AA27" s="55"/>
      <c r="AB27" s="55"/>
      <c r="AC27" s="55"/>
      <c r="AD27" s="55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55"/>
      <c r="T28" s="55"/>
      <c r="U28" s="55"/>
      <c r="V28" s="55"/>
      <c r="W28" s="55"/>
      <c r="X28" s="55"/>
      <c r="Y28" s="55"/>
      <c r="Z28" s="55"/>
      <c r="AA28" s="55"/>
      <c r="AB28" s="55"/>
      <c r="AC28" s="55"/>
      <c r="AD28" s="55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55"/>
      <c r="T29" s="55"/>
      <c r="U29" s="55"/>
      <c r="V29" s="55"/>
      <c r="W29" s="55"/>
      <c r="X29" s="55"/>
      <c r="Y29" s="55"/>
      <c r="Z29" s="55"/>
      <c r="AA29" s="55"/>
      <c r="AB29" s="55"/>
      <c r="AC29" s="55"/>
      <c r="AD29" s="55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55"/>
      <c r="T30" s="55"/>
      <c r="U30" s="55"/>
      <c r="V30" s="55"/>
      <c r="W30" s="55"/>
      <c r="X30" s="55"/>
      <c r="Y30" s="55"/>
      <c r="Z30" s="55"/>
      <c r="AA30" s="55"/>
      <c r="AB30" s="55"/>
      <c r="AC30" s="55"/>
      <c r="AD30" s="55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55"/>
      <c r="T31" s="55"/>
      <c r="U31" s="55"/>
      <c r="V31" s="55"/>
      <c r="W31" s="55"/>
      <c r="X31" s="55"/>
      <c r="Y31" s="55"/>
      <c r="Z31" s="55"/>
      <c r="AA31" s="55"/>
      <c r="AB31" s="55"/>
      <c r="AC31" s="55"/>
      <c r="AD31" s="55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55"/>
      <c r="T32" s="55"/>
      <c r="U32" s="55"/>
      <c r="V32" s="55"/>
      <c r="W32" s="55"/>
      <c r="X32" s="55"/>
      <c r="Y32" s="55"/>
      <c r="Z32" s="55"/>
      <c r="AA32" s="55"/>
      <c r="AB32" s="55"/>
      <c r="AC32" s="55"/>
      <c r="AD32" s="55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55"/>
      <c r="T34" s="55"/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55"/>
      <c r="T36" s="55"/>
      <c r="U36" s="55"/>
      <c r="V36" s="55"/>
      <c r="W36" s="55"/>
      <c r="X36" s="55"/>
      <c r="Y36" s="55"/>
      <c r="Z36" s="55"/>
      <c r="AA36" s="55"/>
      <c r="AB36" s="55"/>
      <c r="AC36" s="55"/>
      <c r="AD36" s="55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55"/>
      <c r="T37" s="55"/>
      <c r="U37" s="55"/>
      <c r="V37" s="55"/>
      <c r="W37" s="55"/>
      <c r="X37" s="55"/>
      <c r="Y37" s="55"/>
      <c r="Z37" s="55"/>
      <c r="AA37" s="55"/>
      <c r="AB37" s="55"/>
      <c r="AC37" s="55"/>
      <c r="AD37" s="55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55"/>
      <c r="T38" s="55"/>
      <c r="U38" s="55"/>
      <c r="V38" s="55"/>
      <c r="W38" s="55"/>
      <c r="X38" s="55"/>
      <c r="Y38" s="55"/>
      <c r="Z38" s="55"/>
      <c r="AA38" s="55"/>
      <c r="AB38" s="55"/>
      <c r="AC38" s="55"/>
      <c r="AD38" s="55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55"/>
      <c r="T39" s="55"/>
      <c r="U39" s="55"/>
      <c r="V39" s="55"/>
      <c r="W39" s="55"/>
      <c r="X39" s="55"/>
      <c r="Y39" s="55"/>
      <c r="Z39" s="55"/>
      <c r="AA39" s="55"/>
      <c r="AB39" s="55"/>
      <c r="AC39" s="55"/>
      <c r="AD39" s="55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55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55"/>
      <c r="T48" s="55"/>
      <c r="U48" s="55"/>
      <c r="V48" s="55"/>
      <c r="W48" s="55"/>
      <c r="X48" s="55"/>
      <c r="Y48" s="55"/>
      <c r="Z48" s="55"/>
      <c r="AA48" s="55"/>
      <c r="AB48" s="55"/>
      <c r="AC48" s="55"/>
      <c r="AD48" s="55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55"/>
      <c r="T55" s="55"/>
      <c r="U55" s="55"/>
      <c r="V55" s="55"/>
      <c r="W55" s="55"/>
      <c r="X55" s="55"/>
      <c r="Y55" s="55"/>
      <c r="Z55" s="55"/>
      <c r="AA55" s="55"/>
      <c r="AB55" s="55"/>
      <c r="AC55" s="55"/>
      <c r="AD55" s="55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55"/>
      <c r="T61" s="55"/>
      <c r="U61" s="55"/>
      <c r="V61" s="55"/>
      <c r="W61" s="55"/>
      <c r="X61" s="55"/>
      <c r="Y61" s="55"/>
      <c r="Z61" s="55"/>
      <c r="AA61" s="55"/>
      <c r="AB61" s="55"/>
      <c r="AC61" s="55"/>
      <c r="AD61" s="55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55"/>
      <c r="T62" s="55"/>
      <c r="U62" s="55"/>
      <c r="V62" s="55"/>
      <c r="W62" s="55"/>
      <c r="X62" s="55"/>
      <c r="Y62" s="55"/>
      <c r="Z62" s="55"/>
      <c r="AA62" s="55"/>
      <c r="AB62" s="55"/>
      <c r="AC62" s="55"/>
      <c r="AD62" s="55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55"/>
      <c r="T63" s="55"/>
      <c r="U63" s="55"/>
      <c r="V63" s="55"/>
      <c r="W63" s="55"/>
      <c r="X63" s="55"/>
      <c r="Y63" s="55"/>
      <c r="Z63" s="55"/>
      <c r="AA63" s="55"/>
      <c r="AB63" s="55"/>
      <c r="AC63" s="55"/>
      <c r="AD63" s="55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55"/>
      <c r="T64" s="55"/>
      <c r="U64" s="55"/>
      <c r="V64" s="55"/>
      <c r="W64" s="55"/>
      <c r="X64" s="55"/>
      <c r="Y64" s="55"/>
      <c r="Z64" s="55"/>
      <c r="AA64" s="55"/>
      <c r="AB64" s="55"/>
      <c r="AC64" s="55"/>
      <c r="AD64" s="55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55"/>
      <c r="T65" s="55"/>
      <c r="U65" s="55"/>
      <c r="V65" s="55"/>
      <c r="W65" s="55"/>
      <c r="X65" s="55"/>
      <c r="Y65" s="55"/>
      <c r="Z65" s="55"/>
      <c r="AA65" s="55"/>
      <c r="AB65" s="55"/>
      <c r="AC65" s="55"/>
      <c r="AD65" s="55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55"/>
      <c r="T66" s="55"/>
      <c r="U66" s="55"/>
      <c r="V66" s="55"/>
      <c r="W66" s="55"/>
      <c r="X66" s="55"/>
      <c r="Y66" s="55"/>
      <c r="Z66" s="55"/>
      <c r="AA66" s="55"/>
      <c r="AB66" s="55"/>
      <c r="AC66" s="55"/>
      <c r="AD66" s="55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55"/>
      <c r="T67" s="55"/>
      <c r="U67" s="55"/>
      <c r="V67" s="55"/>
      <c r="W67" s="55"/>
      <c r="X67" s="55"/>
      <c r="Y67" s="55"/>
      <c r="Z67" s="55"/>
      <c r="AA67" s="55"/>
      <c r="AB67" s="55"/>
      <c r="AC67" s="55"/>
      <c r="AD67" s="55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55"/>
      <c r="T68" s="55"/>
      <c r="U68" s="55"/>
      <c r="V68" s="55"/>
      <c r="W68" s="55"/>
      <c r="X68" s="55"/>
      <c r="Y68" s="55"/>
      <c r="Z68" s="55"/>
      <c r="AA68" s="55"/>
      <c r="AB68" s="55"/>
      <c r="AC68" s="55"/>
      <c r="AD68" s="55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55"/>
      <c r="T69" s="55"/>
      <c r="U69" s="55"/>
      <c r="V69" s="55"/>
      <c r="W69" s="55"/>
      <c r="X69" s="55"/>
      <c r="Y69" s="55"/>
      <c r="Z69" s="55"/>
      <c r="AA69" s="55"/>
      <c r="AB69" s="55"/>
      <c r="AC69" s="55"/>
      <c r="AD69" s="55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55"/>
      <c r="T70" s="55"/>
      <c r="U70" s="55"/>
      <c r="V70" s="55"/>
      <c r="W70" s="55"/>
      <c r="X70" s="55"/>
      <c r="Y70" s="55"/>
      <c r="Z70" s="55"/>
      <c r="AA70" s="55"/>
      <c r="AB70" s="55"/>
      <c r="AC70" s="55"/>
      <c r="AD70" s="55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55"/>
      <c r="T71" s="55"/>
      <c r="U71" s="55"/>
      <c r="V71" s="55"/>
      <c r="W71" s="55"/>
      <c r="X71" s="55"/>
      <c r="Y71" s="55"/>
      <c r="Z71" s="55"/>
      <c r="AA71" s="55"/>
      <c r="AB71" s="55"/>
      <c r="AC71" s="55"/>
      <c r="AD71" s="55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55"/>
      <c r="T72" s="55"/>
      <c r="U72" s="55"/>
      <c r="V72" s="55"/>
      <c r="W72" s="55"/>
      <c r="X72" s="55"/>
      <c r="Y72" s="55"/>
      <c r="Z72" s="55"/>
      <c r="AA72" s="55"/>
      <c r="AB72" s="55"/>
      <c r="AC72" s="55"/>
      <c r="AD72" s="55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55"/>
      <c r="T73" s="55"/>
      <c r="U73" s="55"/>
      <c r="V73" s="55"/>
      <c r="W73" s="55"/>
      <c r="X73" s="55"/>
      <c r="Y73" s="55"/>
      <c r="Z73" s="55"/>
      <c r="AA73" s="55"/>
      <c r="AB73" s="55"/>
      <c r="AC73" s="55"/>
      <c r="AD73" s="55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55"/>
      <c r="T74" s="55"/>
      <c r="U74" s="55"/>
      <c r="V74" s="55"/>
      <c r="W74" s="55"/>
      <c r="X74" s="55"/>
      <c r="Y74" s="55"/>
      <c r="Z74" s="55"/>
      <c r="AA74" s="55"/>
      <c r="AB74" s="55"/>
      <c r="AC74" s="55"/>
      <c r="AD74" s="55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55"/>
      <c r="T75" s="55"/>
      <c r="U75" s="55"/>
      <c r="V75" s="55"/>
      <c r="W75" s="55"/>
      <c r="X75" s="55"/>
      <c r="Y75" s="55"/>
      <c r="Z75" s="55"/>
      <c r="AA75" s="55"/>
      <c r="AB75" s="55"/>
      <c r="AC75" s="55"/>
      <c r="AD75" s="55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55"/>
      <c r="T76" s="55"/>
      <c r="U76" s="55"/>
      <c r="V76" s="55"/>
      <c r="W76" s="55"/>
      <c r="X76" s="55"/>
      <c r="Y76" s="55"/>
      <c r="Z76" s="55"/>
      <c r="AA76" s="55"/>
      <c r="AB76" s="55"/>
      <c r="AC76" s="55"/>
      <c r="AD76" s="55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55"/>
      <c r="T77" s="55"/>
      <c r="U77" s="55"/>
      <c r="V77" s="55"/>
      <c r="W77" s="55"/>
      <c r="X77" s="55"/>
      <c r="Y77" s="55"/>
      <c r="Z77" s="55"/>
      <c r="AA77" s="55"/>
      <c r="AB77" s="55"/>
      <c r="AC77" s="55"/>
      <c r="AD77" s="55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55"/>
      <c r="T78" s="55"/>
      <c r="U78" s="55"/>
      <c r="V78" s="55"/>
      <c r="W78" s="55"/>
      <c r="X78" s="55"/>
      <c r="Y78" s="55"/>
      <c r="Z78" s="55"/>
      <c r="AA78" s="55"/>
      <c r="AB78" s="55"/>
      <c r="AC78" s="55"/>
      <c r="AD78" s="55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55"/>
      <c r="T79" s="55"/>
      <c r="U79" s="55"/>
      <c r="V79" s="55"/>
      <c r="W79" s="55"/>
      <c r="X79" s="55"/>
      <c r="Y79" s="55"/>
      <c r="Z79" s="55"/>
      <c r="AA79" s="55"/>
      <c r="AB79" s="55"/>
      <c r="AC79" s="55"/>
      <c r="AD79" s="55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55"/>
      <c r="T80" s="55"/>
      <c r="U80" s="55"/>
      <c r="V80" s="55"/>
      <c r="W80" s="55"/>
      <c r="X80" s="55"/>
      <c r="Y80" s="55"/>
      <c r="Z80" s="55"/>
      <c r="AA80" s="55"/>
      <c r="AB80" s="55"/>
      <c r="AC80" s="55"/>
      <c r="AD80" s="55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55"/>
      <c r="T81" s="55"/>
      <c r="U81" s="55"/>
      <c r="V81" s="55"/>
      <c r="W81" s="55"/>
      <c r="X81" s="55"/>
      <c r="Y81" s="55"/>
      <c r="Z81" s="55"/>
      <c r="AA81" s="55"/>
      <c r="AB81" s="55"/>
      <c r="AC81" s="55"/>
      <c r="AD81" s="55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55"/>
      <c r="T82" s="55"/>
      <c r="U82" s="55"/>
      <c r="V82" s="55"/>
      <c r="W82" s="55"/>
      <c r="X82" s="55"/>
      <c r="Y82" s="55"/>
      <c r="Z82" s="55"/>
      <c r="AA82" s="55"/>
      <c r="AB82" s="55"/>
      <c r="AC82" s="55"/>
      <c r="AD82" s="55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55"/>
      <c r="T83" s="55"/>
      <c r="U83" s="55"/>
      <c r="V83" s="55"/>
      <c r="W83" s="55"/>
      <c r="X83" s="55"/>
      <c r="Y83" s="55"/>
      <c r="Z83" s="55"/>
      <c r="AA83" s="55"/>
      <c r="AB83" s="55"/>
      <c r="AC83" s="55"/>
      <c r="AD83" s="55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55"/>
      <c r="T84" s="55"/>
      <c r="U84" s="55"/>
      <c r="V84" s="55"/>
      <c r="W84" s="55"/>
      <c r="X84" s="55"/>
      <c r="Y84" s="55"/>
      <c r="Z84" s="55"/>
      <c r="AA84" s="55"/>
      <c r="AB84" s="55"/>
      <c r="AC84" s="55"/>
      <c r="AD84" s="55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55"/>
      <c r="T85" s="55"/>
      <c r="U85" s="55"/>
      <c r="V85" s="55"/>
      <c r="W85" s="55"/>
      <c r="X85" s="55"/>
      <c r="Y85" s="55"/>
      <c r="Z85" s="55"/>
      <c r="AA85" s="55"/>
      <c r="AB85" s="55"/>
      <c r="AC85" s="55"/>
      <c r="AD85" s="55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55"/>
      <c r="T86" s="55"/>
      <c r="U86" s="55"/>
      <c r="V86" s="55"/>
      <c r="W86" s="55"/>
      <c r="X86" s="55"/>
      <c r="Y86" s="55"/>
      <c r="Z86" s="55"/>
      <c r="AA86" s="55"/>
      <c r="AB86" s="55"/>
      <c r="AC86" s="55"/>
      <c r="AD86" s="55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55"/>
      <c r="T87" s="55"/>
      <c r="U87" s="55"/>
      <c r="V87" s="55"/>
      <c r="W87" s="55"/>
      <c r="X87" s="55"/>
      <c r="Y87" s="55"/>
      <c r="Z87" s="55"/>
      <c r="AA87" s="55"/>
      <c r="AB87" s="55"/>
      <c r="AC87" s="55"/>
      <c r="AD87" s="55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55"/>
      <c r="T88" s="55"/>
      <c r="U88" s="55"/>
      <c r="V88" s="55"/>
      <c r="W88" s="55"/>
      <c r="X88" s="55"/>
      <c r="Y88" s="55"/>
      <c r="Z88" s="55"/>
      <c r="AA88" s="55"/>
      <c r="AB88" s="55"/>
      <c r="AC88" s="55"/>
      <c r="AD88" s="55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55"/>
      <c r="T89" s="55"/>
      <c r="U89" s="55"/>
      <c r="V89" s="55"/>
      <c r="W89" s="55"/>
      <c r="X89" s="55"/>
      <c r="Y89" s="55"/>
      <c r="Z89" s="55"/>
      <c r="AA89" s="55"/>
      <c r="AB89" s="55"/>
      <c r="AC89" s="55"/>
      <c r="AD89" s="55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55"/>
      <c r="T90" s="55"/>
      <c r="U90" s="55"/>
      <c r="V90" s="55"/>
      <c r="W90" s="55"/>
      <c r="X90" s="55"/>
      <c r="Y90" s="55"/>
      <c r="Z90" s="55"/>
      <c r="AA90" s="55"/>
      <c r="AB90" s="55"/>
      <c r="AC90" s="55"/>
      <c r="AD90" s="55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55"/>
      <c r="T91" s="55"/>
      <c r="U91" s="55"/>
      <c r="V91" s="55"/>
      <c r="W91" s="55"/>
      <c r="X91" s="55"/>
      <c r="Y91" s="55"/>
      <c r="Z91" s="55"/>
      <c r="AA91" s="55"/>
      <c r="AB91" s="55"/>
      <c r="AC91" s="55"/>
      <c r="AD91" s="55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55"/>
      <c r="T92" s="55"/>
      <c r="U92" s="55"/>
      <c r="V92" s="55"/>
      <c r="W92" s="55"/>
      <c r="X92" s="55"/>
      <c r="Y92" s="55"/>
      <c r="Z92" s="55"/>
      <c r="AA92" s="55"/>
      <c r="AB92" s="55"/>
      <c r="AC92" s="55"/>
      <c r="AD92" s="55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55"/>
      <c r="T93" s="55"/>
      <c r="U93" s="55"/>
      <c r="V93" s="55"/>
      <c r="W93" s="55"/>
      <c r="X93" s="55"/>
      <c r="Y93" s="55"/>
      <c r="Z93" s="55"/>
      <c r="AA93" s="55"/>
      <c r="AB93" s="55"/>
      <c r="AC93" s="55"/>
      <c r="AD93" s="55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55"/>
      <c r="T94" s="55"/>
      <c r="U94" s="55"/>
      <c r="V94" s="55"/>
      <c r="W94" s="55"/>
      <c r="X94" s="55"/>
      <c r="Y94" s="55"/>
      <c r="Z94" s="55"/>
      <c r="AA94" s="55"/>
      <c r="AB94" s="55"/>
      <c r="AC94" s="55"/>
      <c r="AD94" s="55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55"/>
      <c r="T95" s="55"/>
      <c r="U95" s="55"/>
      <c r="V95" s="55"/>
      <c r="W95" s="55"/>
      <c r="X95" s="55"/>
      <c r="Y95" s="55"/>
      <c r="Z95" s="55"/>
      <c r="AA95" s="55"/>
      <c r="AB95" s="55"/>
      <c r="AC95" s="55"/>
      <c r="AD95" s="55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55"/>
      <c r="T96" s="55"/>
      <c r="U96" s="55"/>
      <c r="V96" s="55"/>
      <c r="W96" s="55"/>
      <c r="X96" s="55"/>
      <c r="Y96" s="55"/>
      <c r="Z96" s="55"/>
      <c r="AA96" s="55"/>
      <c r="AB96" s="55"/>
      <c r="AC96" s="55"/>
      <c r="AD96" s="55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55"/>
      <c r="T97" s="55"/>
      <c r="U97" s="55"/>
      <c r="V97" s="55"/>
      <c r="W97" s="55"/>
      <c r="X97" s="55"/>
      <c r="Y97" s="55"/>
      <c r="Z97" s="55"/>
      <c r="AA97" s="55"/>
      <c r="AB97" s="55"/>
      <c r="AC97" s="55"/>
      <c r="AD97" s="55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55"/>
      <c r="T98" s="55"/>
      <c r="U98" s="55"/>
      <c r="V98" s="55"/>
      <c r="W98" s="55"/>
      <c r="X98" s="55"/>
      <c r="Y98" s="55"/>
      <c r="Z98" s="55"/>
      <c r="AA98" s="55"/>
      <c r="AB98" s="55"/>
      <c r="AC98" s="55"/>
      <c r="AD98" s="55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55"/>
      <c r="T99" s="55"/>
      <c r="U99" s="55"/>
      <c r="V99" s="55"/>
      <c r="W99" s="55"/>
      <c r="X99" s="55"/>
      <c r="Y99" s="55"/>
      <c r="Z99" s="55"/>
      <c r="AA99" s="55"/>
      <c r="AB99" s="55"/>
      <c r="AC99" s="55"/>
      <c r="AD99" s="55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55"/>
      <c r="T100" s="55"/>
      <c r="U100" s="55"/>
      <c r="V100" s="55"/>
      <c r="W100" s="55"/>
      <c r="X100" s="55"/>
      <c r="Y100" s="55"/>
      <c r="Z100" s="55"/>
      <c r="AA100" s="55"/>
      <c r="AB100" s="55"/>
      <c r="AC100" s="55"/>
      <c r="AD100" s="55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55"/>
      <c r="T101" s="55"/>
      <c r="U101" s="55"/>
      <c r="V101" s="55"/>
      <c r="W101" s="55"/>
      <c r="X101" s="55"/>
      <c r="Y101" s="55"/>
      <c r="Z101" s="55"/>
      <c r="AA101" s="55"/>
      <c r="AB101" s="55"/>
      <c r="AC101" s="55"/>
      <c r="AD101" s="55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55"/>
      <c r="T102" s="55"/>
      <c r="U102" s="55"/>
      <c r="V102" s="55"/>
      <c r="W102" s="55"/>
      <c r="X102" s="55"/>
      <c r="Y102" s="55"/>
      <c r="Z102" s="55"/>
      <c r="AA102" s="55"/>
      <c r="AB102" s="55"/>
      <c r="AC102" s="55"/>
      <c r="AD102" s="55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55"/>
      <c r="T103" s="55"/>
      <c r="U103" s="55"/>
      <c r="V103" s="55"/>
      <c r="W103" s="55"/>
      <c r="X103" s="55"/>
      <c r="Y103" s="55"/>
      <c r="Z103" s="55"/>
      <c r="AA103" s="55"/>
      <c r="AB103" s="55"/>
      <c r="AC103" s="55"/>
      <c r="AD103" s="55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55"/>
      <c r="T104" s="55"/>
      <c r="U104" s="55"/>
      <c r="V104" s="55"/>
      <c r="W104" s="55"/>
      <c r="X104" s="55"/>
      <c r="Y104" s="55"/>
      <c r="Z104" s="55"/>
      <c r="AA104" s="55"/>
      <c r="AB104" s="55"/>
      <c r="AC104" s="55"/>
      <c r="AD104" s="55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55"/>
      <c r="T105" s="55"/>
      <c r="U105" s="55"/>
      <c r="V105" s="55"/>
      <c r="W105" s="55"/>
      <c r="X105" s="55"/>
      <c r="Y105" s="55"/>
      <c r="Z105" s="55"/>
      <c r="AA105" s="55"/>
      <c r="AB105" s="55"/>
      <c r="AC105" s="55"/>
      <c r="AD105" s="55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55"/>
      <c r="T106" s="55"/>
      <c r="U106" s="55"/>
      <c r="V106" s="55"/>
      <c r="W106" s="55"/>
      <c r="X106" s="55"/>
      <c r="Y106" s="55"/>
      <c r="Z106" s="55"/>
      <c r="AA106" s="55"/>
      <c r="AB106" s="55"/>
      <c r="AC106" s="55"/>
      <c r="AD106" s="55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55"/>
      <c r="T107" s="55"/>
      <c r="U107" s="55"/>
      <c r="V107" s="55"/>
      <c r="W107" s="55"/>
      <c r="X107" s="55"/>
      <c r="Y107" s="55"/>
      <c r="Z107" s="55"/>
      <c r="AA107" s="55"/>
      <c r="AB107" s="55"/>
      <c r="AC107" s="55"/>
      <c r="AD107" s="55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55"/>
      <c r="T108" s="55"/>
      <c r="U108" s="55"/>
      <c r="V108" s="55"/>
      <c r="W108" s="55"/>
      <c r="X108" s="55"/>
      <c r="Y108" s="55"/>
      <c r="Z108" s="55"/>
      <c r="AA108" s="55"/>
      <c r="AB108" s="55"/>
      <c r="AC108" s="55"/>
      <c r="AD108" s="55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55"/>
      <c r="T109" s="55"/>
      <c r="U109" s="55"/>
      <c r="V109" s="55"/>
      <c r="W109" s="55"/>
      <c r="X109" s="55"/>
      <c r="Y109" s="55"/>
      <c r="Z109" s="55"/>
      <c r="AA109" s="55"/>
      <c r="AB109" s="55"/>
      <c r="AC109" s="55"/>
      <c r="AD109" s="55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55"/>
      <c r="T110" s="55"/>
      <c r="U110" s="55"/>
      <c r="V110" s="55"/>
      <c r="W110" s="55"/>
      <c r="X110" s="55"/>
      <c r="Y110" s="55"/>
      <c r="Z110" s="55"/>
      <c r="AA110" s="55"/>
      <c r="AB110" s="55"/>
      <c r="AC110" s="55"/>
      <c r="AD110" s="55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55"/>
      <c r="T111" s="55"/>
      <c r="U111" s="55"/>
      <c r="V111" s="55"/>
      <c r="W111" s="55"/>
      <c r="X111" s="55"/>
      <c r="Y111" s="55"/>
      <c r="Z111" s="55"/>
      <c r="AA111" s="55"/>
      <c r="AB111" s="55"/>
      <c r="AC111" s="55"/>
      <c r="AD111" s="55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55"/>
      <c r="T112" s="55"/>
      <c r="U112" s="55"/>
      <c r="V112" s="55"/>
      <c r="W112" s="55"/>
      <c r="X112" s="55"/>
      <c r="Y112" s="55"/>
      <c r="Z112" s="55"/>
      <c r="AA112" s="55"/>
      <c r="AB112" s="55"/>
      <c r="AC112" s="55"/>
      <c r="AD112" s="55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55"/>
      <c r="T113" s="55"/>
      <c r="U113" s="55"/>
      <c r="V113" s="55"/>
      <c r="W113" s="55"/>
      <c r="X113" s="55"/>
      <c r="Y113" s="55"/>
      <c r="Z113" s="55"/>
      <c r="AA113" s="55"/>
      <c r="AB113" s="55"/>
      <c r="AC113" s="55"/>
      <c r="AD113" s="55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55"/>
      <c r="T114" s="55"/>
      <c r="U114" s="55"/>
      <c r="V114" s="55"/>
      <c r="W114" s="55"/>
      <c r="X114" s="55"/>
      <c r="Y114" s="55"/>
      <c r="Z114" s="55"/>
      <c r="AA114" s="55"/>
      <c r="AB114" s="55"/>
      <c r="AC114" s="55"/>
      <c r="AD114" s="55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55"/>
      <c r="T115" s="55"/>
      <c r="U115" s="55"/>
      <c r="V115" s="55"/>
      <c r="W115" s="55"/>
      <c r="X115" s="55"/>
      <c r="Y115" s="55"/>
      <c r="Z115" s="55"/>
      <c r="AA115" s="55"/>
      <c r="AB115" s="55"/>
      <c r="AC115" s="55"/>
      <c r="AD115" s="55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55"/>
      <c r="T116" s="55"/>
      <c r="U116" s="55"/>
      <c r="V116" s="55"/>
      <c r="W116" s="55"/>
      <c r="X116" s="55"/>
      <c r="Y116" s="55"/>
      <c r="Z116" s="55"/>
      <c r="AA116" s="55"/>
      <c r="AB116" s="55"/>
      <c r="AC116" s="55"/>
      <c r="AD116" s="55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55"/>
      <c r="T117" s="55"/>
      <c r="U117" s="55"/>
      <c r="V117" s="55"/>
      <c r="W117" s="55"/>
      <c r="X117" s="55"/>
      <c r="Y117" s="55"/>
      <c r="Z117" s="55"/>
      <c r="AA117" s="55"/>
      <c r="AB117" s="55"/>
      <c r="AC117" s="55"/>
      <c r="AD117" s="55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55"/>
      <c r="T118" s="55"/>
      <c r="U118" s="55"/>
      <c r="V118" s="55"/>
      <c r="W118" s="55"/>
      <c r="X118" s="55"/>
      <c r="Y118" s="55"/>
      <c r="Z118" s="55"/>
      <c r="AA118" s="55"/>
      <c r="AB118" s="55"/>
      <c r="AC118" s="55"/>
      <c r="AD118" s="55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55"/>
      <c r="T119" s="55"/>
      <c r="U119" s="55"/>
      <c r="V119" s="55"/>
      <c r="W119" s="55"/>
      <c r="X119" s="55"/>
      <c r="Y119" s="55"/>
      <c r="Z119" s="55"/>
      <c r="AA119" s="55"/>
      <c r="AB119" s="55"/>
      <c r="AC119" s="55"/>
      <c r="AD119" s="55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55"/>
      <c r="T120" s="55"/>
      <c r="U120" s="55"/>
      <c r="V120" s="55"/>
      <c r="W120" s="55"/>
      <c r="X120" s="55"/>
      <c r="Y120" s="55"/>
      <c r="Z120" s="55"/>
      <c r="AA120" s="55"/>
      <c r="AB120" s="55"/>
      <c r="AC120" s="55"/>
      <c r="AD120" s="55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55"/>
      <c r="T121" s="55"/>
      <c r="U121" s="55"/>
      <c r="V121" s="55"/>
      <c r="W121" s="55"/>
      <c r="X121" s="55"/>
      <c r="Y121" s="55"/>
      <c r="Z121" s="55"/>
      <c r="AA121" s="55"/>
      <c r="AB121" s="55"/>
      <c r="AC121" s="55"/>
      <c r="AD121" s="55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55"/>
      <c r="T122" s="55"/>
      <c r="U122" s="55"/>
      <c r="V122" s="55"/>
      <c r="W122" s="55"/>
      <c r="X122" s="55"/>
      <c r="Y122" s="55"/>
      <c r="Z122" s="55"/>
      <c r="AA122" s="55"/>
      <c r="AB122" s="55"/>
      <c r="AC122" s="55"/>
      <c r="AD122" s="55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55"/>
      <c r="T123" s="55"/>
      <c r="U123" s="55"/>
      <c r="V123" s="55"/>
      <c r="W123" s="55"/>
      <c r="X123" s="55"/>
      <c r="Y123" s="55"/>
      <c r="Z123" s="55"/>
      <c r="AA123" s="55"/>
      <c r="AB123" s="55"/>
      <c r="AC123" s="55"/>
      <c r="AD123" s="55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55"/>
      <c r="T124" s="55"/>
      <c r="U124" s="55"/>
      <c r="V124" s="55"/>
      <c r="W124" s="55"/>
      <c r="X124" s="55"/>
      <c r="Y124" s="55"/>
      <c r="Z124" s="55"/>
      <c r="AA124" s="55"/>
      <c r="AB124" s="55"/>
      <c r="AC124" s="55"/>
      <c r="AD124" s="55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55"/>
      <c r="T125" s="55"/>
      <c r="U125" s="55"/>
      <c r="V125" s="55"/>
      <c r="W125" s="55"/>
      <c r="X125" s="55"/>
      <c r="Y125" s="55"/>
      <c r="Z125" s="55"/>
      <c r="AA125" s="55"/>
      <c r="AB125" s="55"/>
      <c r="AC125" s="55"/>
      <c r="AD125" s="55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55"/>
      <c r="T126" s="55"/>
      <c r="U126" s="55"/>
      <c r="V126" s="55"/>
      <c r="W126" s="55"/>
      <c r="X126" s="55"/>
      <c r="Y126" s="55"/>
      <c r="Z126" s="55"/>
      <c r="AA126" s="55"/>
      <c r="AB126" s="55"/>
      <c r="AC126" s="55"/>
      <c r="AD126" s="55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55"/>
      <c r="T127" s="55"/>
      <c r="U127" s="55"/>
      <c r="V127" s="55"/>
      <c r="W127" s="55"/>
      <c r="X127" s="55"/>
      <c r="Y127" s="55"/>
      <c r="Z127" s="55"/>
      <c r="AA127" s="55"/>
      <c r="AB127" s="55"/>
      <c r="AC127" s="55"/>
      <c r="AD127" s="55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55"/>
      <c r="T128" s="55"/>
      <c r="U128" s="55"/>
      <c r="V128" s="55"/>
      <c r="W128" s="55"/>
      <c r="X128" s="55"/>
      <c r="Y128" s="55"/>
      <c r="Z128" s="55"/>
      <c r="AA128" s="55"/>
      <c r="AB128" s="55"/>
      <c r="AC128" s="55"/>
      <c r="AD128" s="55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55"/>
      <c r="T129" s="55"/>
      <c r="U129" s="55"/>
      <c r="V129" s="55"/>
      <c r="W129" s="55"/>
      <c r="X129" s="55"/>
      <c r="Y129" s="55"/>
      <c r="Z129" s="55"/>
      <c r="AA129" s="55"/>
      <c r="AB129" s="55"/>
      <c r="AC129" s="55"/>
      <c r="AD129" s="55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55"/>
      <c r="T130" s="55"/>
      <c r="U130" s="55"/>
      <c r="V130" s="55"/>
      <c r="W130" s="55"/>
      <c r="X130" s="55"/>
      <c r="Y130" s="55"/>
      <c r="Z130" s="55"/>
      <c r="AA130" s="55"/>
      <c r="AB130" s="55"/>
      <c r="AC130" s="55"/>
      <c r="AD130" s="55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55"/>
      <c r="T131" s="55"/>
      <c r="U131" s="55"/>
      <c r="V131" s="55"/>
      <c r="W131" s="55"/>
      <c r="X131" s="55"/>
      <c r="Y131" s="55"/>
      <c r="Z131" s="55"/>
      <c r="AA131" s="55"/>
      <c r="AB131" s="55"/>
      <c r="AC131" s="55"/>
      <c r="AD131" s="55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55"/>
      <c r="T132" s="55"/>
      <c r="U132" s="55"/>
      <c r="V132" s="55"/>
      <c r="W132" s="55"/>
      <c r="X132" s="55"/>
      <c r="Y132" s="55"/>
      <c r="Z132" s="55"/>
      <c r="AA132" s="55"/>
      <c r="AB132" s="55"/>
      <c r="AC132" s="55"/>
      <c r="AD132" s="55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55"/>
      <c r="T133" s="55"/>
      <c r="U133" s="55"/>
      <c r="V133" s="55"/>
      <c r="W133" s="55"/>
      <c r="X133" s="55"/>
      <c r="Y133" s="55"/>
      <c r="Z133" s="55"/>
      <c r="AA133" s="55"/>
      <c r="AB133" s="55"/>
      <c r="AC133" s="55"/>
      <c r="AD133" s="55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55"/>
      <c r="T134" s="55"/>
      <c r="U134" s="55"/>
      <c r="V134" s="55"/>
      <c r="W134" s="55"/>
      <c r="X134" s="55"/>
      <c r="Y134" s="55"/>
      <c r="Z134" s="55"/>
      <c r="AA134" s="55"/>
      <c r="AB134" s="55"/>
      <c r="AC134" s="55"/>
      <c r="AD134" s="55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55"/>
      <c r="T135" s="55"/>
      <c r="U135" s="55"/>
      <c r="V135" s="55"/>
      <c r="W135" s="55"/>
      <c r="X135" s="55"/>
      <c r="Y135" s="55"/>
      <c r="Z135" s="55"/>
      <c r="AA135" s="55"/>
      <c r="AB135" s="55"/>
      <c r="AC135" s="55"/>
      <c r="AD135" s="55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55"/>
      <c r="T136" s="55"/>
      <c r="U136" s="55"/>
      <c r="V136" s="55"/>
      <c r="W136" s="55"/>
      <c r="X136" s="55"/>
      <c r="Y136" s="55"/>
      <c r="Z136" s="55"/>
      <c r="AA136" s="55"/>
      <c r="AB136" s="55"/>
      <c r="AC136" s="55"/>
      <c r="AD136" s="55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55"/>
      <c r="T137" s="55"/>
      <c r="U137" s="55"/>
      <c r="V137" s="55"/>
      <c r="W137" s="55"/>
      <c r="X137" s="55"/>
      <c r="Y137" s="55"/>
      <c r="Z137" s="55"/>
      <c r="AA137" s="55"/>
      <c r="AB137" s="55"/>
      <c r="AC137" s="55"/>
      <c r="AD137" s="55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55"/>
      <c r="T138" s="55"/>
      <c r="U138" s="55"/>
      <c r="V138" s="55"/>
      <c r="W138" s="55"/>
      <c r="X138" s="55"/>
      <c r="Y138" s="55"/>
      <c r="Z138" s="55"/>
      <c r="AA138" s="55"/>
      <c r="AB138" s="55"/>
      <c r="AC138" s="55"/>
      <c r="AD138" s="55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55"/>
      <c r="T139" s="55"/>
      <c r="U139" s="55"/>
      <c r="V139" s="55"/>
      <c r="W139" s="55"/>
      <c r="X139" s="55"/>
      <c r="Y139" s="55"/>
      <c r="Z139" s="55"/>
      <c r="AA139" s="55"/>
      <c r="AB139" s="55"/>
      <c r="AC139" s="55"/>
      <c r="AD139" s="55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55"/>
      <c r="T140" s="55"/>
      <c r="U140" s="55"/>
      <c r="V140" s="55"/>
      <c r="W140" s="55"/>
      <c r="X140" s="55"/>
      <c r="Y140" s="55"/>
      <c r="Z140" s="55"/>
      <c r="AA140" s="55"/>
      <c r="AB140" s="55"/>
      <c r="AC140" s="55"/>
      <c r="AD140" s="55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55"/>
      <c r="T141" s="55"/>
      <c r="U141" s="55"/>
      <c r="V141" s="55"/>
      <c r="W141" s="55"/>
      <c r="X141" s="55"/>
      <c r="Y141" s="55"/>
      <c r="Z141" s="55"/>
      <c r="AA141" s="55"/>
      <c r="AB141" s="55"/>
      <c r="AC141" s="55"/>
      <c r="AD141" s="55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55"/>
      <c r="T142" s="55"/>
      <c r="U142" s="55"/>
      <c r="V142" s="55"/>
      <c r="W142" s="55"/>
      <c r="X142" s="55"/>
      <c r="Y142" s="55"/>
      <c r="Z142" s="55"/>
      <c r="AA142" s="55"/>
      <c r="AB142" s="55"/>
      <c r="AC142" s="55"/>
      <c r="AD142" s="55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55"/>
      <c r="T143" s="55"/>
      <c r="U143" s="55"/>
      <c r="V143" s="55"/>
      <c r="W143" s="55"/>
      <c r="X143" s="55"/>
      <c r="Y143" s="55"/>
      <c r="Z143" s="55"/>
      <c r="AA143" s="55"/>
      <c r="AB143" s="55"/>
      <c r="AC143" s="55"/>
      <c r="AD143" s="55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55"/>
      <c r="T144" s="55"/>
      <c r="U144" s="55"/>
      <c r="V144" s="55"/>
      <c r="W144" s="55"/>
      <c r="X144" s="55"/>
      <c r="Y144" s="55"/>
      <c r="Z144" s="55"/>
      <c r="AA144" s="55"/>
      <c r="AB144" s="55"/>
      <c r="AC144" s="55"/>
      <c r="AD144" s="55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55"/>
      <c r="T145" s="55"/>
      <c r="U145" s="55"/>
      <c r="V145" s="55"/>
      <c r="W145" s="55"/>
      <c r="X145" s="55"/>
      <c r="Y145" s="55"/>
      <c r="Z145" s="55"/>
      <c r="AA145" s="55"/>
      <c r="AB145" s="55"/>
      <c r="AC145" s="55"/>
      <c r="AD145" s="55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55"/>
      <c r="T146" s="55"/>
      <c r="U146" s="55"/>
      <c r="V146" s="55"/>
      <c r="W146" s="55"/>
      <c r="X146" s="55"/>
      <c r="Y146" s="55"/>
      <c r="Z146" s="55"/>
      <c r="AA146" s="55"/>
      <c r="AB146" s="55"/>
      <c r="AC146" s="55"/>
      <c r="AD146" s="55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55"/>
      <c r="T147" s="55"/>
      <c r="U147" s="55"/>
      <c r="V147" s="55"/>
      <c r="W147" s="55"/>
      <c r="X147" s="55"/>
      <c r="Y147" s="55"/>
      <c r="Z147" s="55"/>
      <c r="AA147" s="55"/>
      <c r="AB147" s="55"/>
      <c r="AC147" s="55"/>
      <c r="AD147" s="55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55"/>
      <c r="T148" s="55"/>
      <c r="U148" s="55"/>
      <c r="V148" s="55"/>
      <c r="W148" s="55"/>
      <c r="X148" s="55"/>
      <c r="Y148" s="55"/>
      <c r="Z148" s="55"/>
      <c r="AA148" s="55"/>
      <c r="AB148" s="55"/>
      <c r="AC148" s="55"/>
      <c r="AD148" s="55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55"/>
      <c r="T149" s="55"/>
      <c r="U149" s="55"/>
      <c r="V149" s="55"/>
      <c r="W149" s="55"/>
      <c r="X149" s="55"/>
      <c r="Y149" s="55"/>
      <c r="Z149" s="55"/>
      <c r="AA149" s="55"/>
      <c r="AB149" s="55"/>
      <c r="AC149" s="55"/>
      <c r="AD149" s="55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55"/>
      <c r="T150" s="55"/>
      <c r="U150" s="55"/>
      <c r="V150" s="55"/>
      <c r="W150" s="55"/>
      <c r="X150" s="55"/>
      <c r="Y150" s="55"/>
      <c r="Z150" s="55"/>
      <c r="AA150" s="55"/>
      <c r="AB150" s="55"/>
      <c r="AC150" s="55"/>
      <c r="AD150" s="55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55"/>
      <c r="T151" s="55"/>
      <c r="U151" s="55"/>
      <c r="V151" s="55"/>
      <c r="W151" s="55"/>
      <c r="X151" s="55"/>
      <c r="Y151" s="55"/>
      <c r="Z151" s="55"/>
      <c r="AA151" s="55"/>
      <c r="AB151" s="55"/>
      <c r="AC151" s="55"/>
      <c r="AD151" s="55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55"/>
      <c r="T152" s="55"/>
      <c r="U152" s="55"/>
      <c r="V152" s="55"/>
      <c r="W152" s="55"/>
      <c r="X152" s="55"/>
      <c r="Y152" s="55"/>
      <c r="Z152" s="55"/>
      <c r="AA152" s="55"/>
      <c r="AB152" s="55"/>
      <c r="AC152" s="55"/>
      <c r="AD152" s="55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55"/>
      <c r="T153" s="55"/>
      <c r="U153" s="55"/>
      <c r="V153" s="55"/>
      <c r="W153" s="55"/>
      <c r="X153" s="55"/>
      <c r="Y153" s="55"/>
      <c r="Z153" s="55"/>
      <c r="AA153" s="55"/>
      <c r="AB153" s="55"/>
      <c r="AC153" s="55"/>
      <c r="AD153" s="55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55"/>
      <c r="T154" s="55"/>
      <c r="U154" s="55"/>
      <c r="V154" s="55"/>
      <c r="W154" s="55"/>
      <c r="X154" s="55"/>
      <c r="Y154" s="55"/>
      <c r="Z154" s="55"/>
      <c r="AA154" s="55"/>
      <c r="AB154" s="55"/>
      <c r="AC154" s="55"/>
      <c r="AD154" s="55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55"/>
      <c r="T155" s="55"/>
      <c r="U155" s="55"/>
      <c r="V155" s="55"/>
      <c r="W155" s="55"/>
      <c r="X155" s="55"/>
      <c r="Y155" s="55"/>
      <c r="Z155" s="55"/>
      <c r="AA155" s="55"/>
      <c r="AB155" s="55"/>
      <c r="AC155" s="55"/>
      <c r="AD155" s="55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55"/>
      <c r="T156" s="55"/>
      <c r="U156" s="55"/>
      <c r="V156" s="55"/>
      <c r="W156" s="55"/>
      <c r="X156" s="55"/>
      <c r="Y156" s="55"/>
      <c r="Z156" s="55"/>
      <c r="AA156" s="55"/>
      <c r="AB156" s="55"/>
      <c r="AC156" s="55"/>
      <c r="AD156" s="55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55"/>
      <c r="T157" s="55"/>
      <c r="U157" s="55"/>
      <c r="V157" s="55"/>
      <c r="W157" s="55"/>
      <c r="X157" s="55"/>
      <c r="Y157" s="55"/>
      <c r="Z157" s="55"/>
      <c r="AA157" s="55"/>
      <c r="AB157" s="55"/>
      <c r="AC157" s="55"/>
      <c r="AD157" s="55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55"/>
      <c r="T158" s="55"/>
      <c r="U158" s="55"/>
      <c r="V158" s="55"/>
      <c r="W158" s="55"/>
      <c r="X158" s="55"/>
      <c r="Y158" s="55"/>
      <c r="Z158" s="55"/>
      <c r="AA158" s="55"/>
      <c r="AB158" s="55"/>
      <c r="AC158" s="55"/>
      <c r="AD158" s="55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55"/>
      <c r="T159" s="55"/>
      <c r="U159" s="55"/>
      <c r="V159" s="55"/>
      <c r="W159" s="55"/>
      <c r="X159" s="55"/>
      <c r="Y159" s="55"/>
      <c r="Z159" s="55"/>
      <c r="AA159" s="55"/>
      <c r="AB159" s="55"/>
      <c r="AC159" s="55"/>
      <c r="AD159" s="55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55"/>
      <c r="T160" s="55"/>
      <c r="U160" s="55"/>
      <c r="V160" s="55"/>
      <c r="W160" s="55"/>
      <c r="X160" s="55"/>
      <c r="Y160" s="55"/>
      <c r="Z160" s="55"/>
      <c r="AA160" s="55"/>
      <c r="AB160" s="55"/>
      <c r="AC160" s="55"/>
      <c r="AD160" s="55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55"/>
      <c r="T161" s="55"/>
      <c r="U161" s="55"/>
      <c r="V161" s="55"/>
      <c r="W161" s="55"/>
      <c r="X161" s="55"/>
      <c r="Y161" s="55"/>
      <c r="Z161" s="55"/>
      <c r="AA161" s="55"/>
      <c r="AB161" s="55"/>
      <c r="AC161" s="55"/>
      <c r="AD161" s="55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55"/>
      <c r="T162" s="55"/>
      <c r="U162" s="55"/>
      <c r="V162" s="55"/>
      <c r="W162" s="55"/>
      <c r="X162" s="55"/>
      <c r="Y162" s="55"/>
      <c r="Z162" s="55"/>
      <c r="AA162" s="55"/>
      <c r="AB162" s="55"/>
      <c r="AC162" s="55"/>
      <c r="AD162" s="55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55"/>
      <c r="T163" s="55"/>
      <c r="U163" s="55"/>
      <c r="V163" s="55"/>
      <c r="W163" s="55"/>
      <c r="X163" s="55"/>
      <c r="Y163" s="55"/>
      <c r="Z163" s="55"/>
      <c r="AA163" s="55"/>
      <c r="AB163" s="55"/>
      <c r="AC163" s="55"/>
      <c r="AD163" s="55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55"/>
      <c r="T164" s="55"/>
      <c r="U164" s="55"/>
      <c r="V164" s="55"/>
      <c r="W164" s="55"/>
      <c r="X164" s="55"/>
      <c r="Y164" s="55"/>
      <c r="Z164" s="55"/>
      <c r="AA164" s="55"/>
      <c r="AB164" s="55"/>
      <c r="AC164" s="55"/>
      <c r="AD164" s="55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55"/>
      <c r="T165" s="55"/>
      <c r="U165" s="55"/>
      <c r="V165" s="55"/>
      <c r="W165" s="55"/>
      <c r="X165" s="55"/>
      <c r="Y165" s="55"/>
      <c r="Z165" s="55"/>
      <c r="AA165" s="55"/>
      <c r="AB165" s="55"/>
      <c r="AC165" s="55"/>
      <c r="AD165" s="55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55"/>
      <c r="T166" s="55"/>
      <c r="U166" s="55"/>
      <c r="V166" s="55"/>
      <c r="W166" s="55"/>
      <c r="X166" s="55"/>
      <c r="Y166" s="55"/>
      <c r="Z166" s="55"/>
      <c r="AA166" s="55"/>
      <c r="AB166" s="55"/>
      <c r="AC166" s="55"/>
      <c r="AD166" s="55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55"/>
      <c r="T167" s="55"/>
      <c r="U167" s="55"/>
      <c r="V167" s="55"/>
      <c r="W167" s="55"/>
      <c r="X167" s="55"/>
      <c r="Y167" s="55"/>
      <c r="Z167" s="55"/>
      <c r="AA167" s="55"/>
      <c r="AB167" s="55"/>
      <c r="AC167" s="55"/>
      <c r="AD167" s="55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55"/>
      <c r="T168" s="55"/>
      <c r="U168" s="55"/>
      <c r="V168" s="55"/>
      <c r="W168" s="55"/>
      <c r="X168" s="55"/>
      <c r="Y168" s="55"/>
      <c r="Z168" s="55"/>
      <c r="AA168" s="55"/>
      <c r="AB168" s="55"/>
      <c r="AC168" s="55"/>
      <c r="AD168" s="55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55"/>
      <c r="T169" s="55"/>
      <c r="U169" s="55"/>
      <c r="V169" s="55"/>
      <c r="W169" s="55"/>
      <c r="X169" s="55"/>
      <c r="Y169" s="55"/>
      <c r="Z169" s="55"/>
      <c r="AA169" s="55"/>
      <c r="AB169" s="55"/>
      <c r="AC169" s="55"/>
      <c r="AD169" s="55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55"/>
      <c r="T170" s="55"/>
      <c r="U170" s="55"/>
      <c r="V170" s="55"/>
      <c r="W170" s="55"/>
      <c r="X170" s="55"/>
      <c r="Y170" s="55"/>
      <c r="Z170" s="55"/>
      <c r="AA170" s="55"/>
      <c r="AB170" s="55"/>
      <c r="AC170" s="55"/>
      <c r="AD170" s="55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55"/>
      <c r="T171" s="55"/>
      <c r="U171" s="55"/>
      <c r="V171" s="55"/>
      <c r="W171" s="55"/>
      <c r="X171" s="55"/>
      <c r="Y171" s="55"/>
      <c r="Z171" s="55"/>
      <c r="AA171" s="55"/>
      <c r="AB171" s="55"/>
      <c r="AC171" s="55"/>
      <c r="AD171" s="55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55"/>
      <c r="T172" s="55"/>
      <c r="U172" s="55"/>
      <c r="V172" s="55"/>
      <c r="W172" s="55"/>
      <c r="X172" s="55"/>
      <c r="Y172" s="55"/>
      <c r="Z172" s="55"/>
      <c r="AA172" s="55"/>
      <c r="AB172" s="55"/>
      <c r="AC172" s="55"/>
      <c r="AD172" s="55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55"/>
      <c r="T173" s="55"/>
      <c r="U173" s="55"/>
      <c r="V173" s="55"/>
      <c r="W173" s="55"/>
      <c r="X173" s="55"/>
      <c r="Y173" s="55"/>
      <c r="Z173" s="55"/>
      <c r="AA173" s="55"/>
      <c r="AB173" s="55"/>
      <c r="AC173" s="55"/>
      <c r="AD173" s="55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55"/>
      <c r="T174" s="55"/>
      <c r="U174" s="55"/>
      <c r="V174" s="55"/>
      <c r="W174" s="55"/>
      <c r="X174" s="55"/>
      <c r="Y174" s="55"/>
      <c r="Z174" s="55"/>
      <c r="AA174" s="55"/>
      <c r="AB174" s="55"/>
      <c r="AC174" s="55"/>
      <c r="AD174" s="55"/>
      <c r="AH174" s="16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55"/>
      <c r="T175" s="55"/>
      <c r="U175" s="55"/>
      <c r="V175" s="55"/>
      <c r="W175" s="55"/>
      <c r="X175" s="55"/>
      <c r="Y175" s="55"/>
      <c r="Z175" s="55"/>
      <c r="AA175" s="55"/>
      <c r="AB175" s="55"/>
      <c r="AC175" s="55"/>
      <c r="AD175" s="55"/>
      <c r="AH175" s="16"/>
      <c r="AI175" s="16"/>
      <c r="AJ175" s="16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55"/>
      <c r="T176" s="55"/>
      <c r="U176" s="55"/>
      <c r="V176" s="55"/>
      <c r="W176" s="55"/>
      <c r="X176" s="55"/>
      <c r="Y176" s="55"/>
      <c r="Z176" s="55"/>
      <c r="AA176" s="55"/>
      <c r="AB176" s="55"/>
      <c r="AC176" s="55"/>
      <c r="AD176" s="55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S177" s="55"/>
      <c r="T177" s="55"/>
      <c r="U177" s="55"/>
      <c r="V177" s="55"/>
      <c r="W177" s="55"/>
      <c r="X177" s="55"/>
      <c r="Y177" s="55"/>
      <c r="Z177" s="55"/>
      <c r="AA177" s="55"/>
      <c r="AB177" s="55"/>
      <c r="AC177" s="55"/>
      <c r="AD177" s="55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S178" s="55"/>
      <c r="T178" s="55"/>
      <c r="U178" s="55"/>
      <c r="V178" s="55"/>
      <c r="W178" s="55"/>
      <c r="X178" s="55"/>
      <c r="Y178" s="55"/>
      <c r="Z178" s="55"/>
      <c r="AA178" s="55"/>
      <c r="AB178" s="55"/>
      <c r="AC178" s="55"/>
      <c r="AD178" s="55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S179" s="55"/>
      <c r="T179" s="55"/>
      <c r="U179" s="55"/>
      <c r="V179" s="55"/>
      <c r="W179" s="55"/>
      <c r="X179" s="55"/>
      <c r="Y179" s="55"/>
      <c r="Z179" s="55"/>
      <c r="AA179" s="55"/>
      <c r="AB179" s="55"/>
      <c r="AC179" s="55"/>
      <c r="AD179" s="55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S180" s="55"/>
      <c r="T180" s="55"/>
      <c r="U180" s="55"/>
      <c r="V180" s="55"/>
      <c r="W180" s="55"/>
      <c r="X180" s="55"/>
      <c r="Y180" s="55"/>
      <c r="Z180" s="55"/>
      <c r="AA180" s="55"/>
      <c r="AB180" s="55"/>
      <c r="AC180" s="55"/>
      <c r="AD180" s="55"/>
      <c r="AH180" s="10"/>
      <c r="AI180" s="10"/>
      <c r="AJ180" s="10"/>
      <c r="AK180" s="10"/>
      <c r="AL180" s="10"/>
    </row>
    <row r="181" spans="12:38" x14ac:dyDescent="0.25">
      <c r="S181" s="55"/>
      <c r="T181" s="55"/>
      <c r="U181" s="55"/>
      <c r="V181" s="55"/>
      <c r="W181" s="55"/>
      <c r="X181" s="55"/>
      <c r="Y181" s="55"/>
      <c r="Z181" s="55"/>
      <c r="AA181" s="55"/>
      <c r="AB181" s="55"/>
      <c r="AC181" s="55"/>
      <c r="AD181" s="55"/>
    </row>
    <row r="182" spans="12:38" x14ac:dyDescent="0.25">
      <c r="S182" s="55"/>
      <c r="T182" s="55"/>
      <c r="U182" s="55"/>
      <c r="V182" s="55"/>
      <c r="W182" s="55"/>
      <c r="X182" s="55"/>
      <c r="Y182" s="55"/>
      <c r="Z182" s="55"/>
      <c r="AA182" s="55"/>
      <c r="AB182" s="55"/>
      <c r="AC182" s="55"/>
      <c r="AD182" s="55"/>
    </row>
    <row r="183" spans="12:38" x14ac:dyDescent="0.25">
      <c r="S183" s="55"/>
      <c r="T183" s="55"/>
      <c r="U183" s="55"/>
      <c r="V183" s="55"/>
      <c r="W183" s="55"/>
      <c r="X183" s="55"/>
      <c r="Y183" s="55"/>
      <c r="Z183" s="55"/>
      <c r="AA183" s="55"/>
      <c r="AB183" s="55"/>
      <c r="AC183" s="55"/>
      <c r="AD183" s="55"/>
    </row>
    <row r="184" spans="12:38" x14ac:dyDescent="0.25">
      <c r="S184" s="55"/>
      <c r="T184" s="55"/>
      <c r="U184" s="55"/>
      <c r="V184" s="55"/>
      <c r="W184" s="55"/>
      <c r="X184" s="55"/>
      <c r="Y184" s="55"/>
      <c r="Z184" s="55"/>
      <c r="AA184" s="55"/>
      <c r="AB184" s="55"/>
      <c r="AC184" s="55"/>
      <c r="AD184" s="55"/>
    </row>
    <row r="185" spans="12:38" x14ac:dyDescent="0.25">
      <c r="S185" s="55"/>
      <c r="T185" s="55"/>
      <c r="U185" s="55"/>
      <c r="V185" s="55"/>
      <c r="W185" s="55"/>
      <c r="X185" s="55"/>
      <c r="Y185" s="55"/>
      <c r="Z185" s="55"/>
      <c r="AA185" s="55"/>
      <c r="AB185" s="55"/>
      <c r="AC185" s="55"/>
      <c r="AD185" s="55"/>
    </row>
    <row r="186" spans="12:38" x14ac:dyDescent="0.25">
      <c r="S186" s="55"/>
      <c r="T186" s="55"/>
      <c r="U186" s="55"/>
      <c r="V186" s="55"/>
      <c r="W186" s="55"/>
      <c r="X186" s="55"/>
      <c r="Y186" s="55"/>
      <c r="Z186" s="55"/>
      <c r="AA186" s="55"/>
      <c r="AB186" s="55"/>
      <c r="AC186" s="55"/>
      <c r="AD186" s="55"/>
    </row>
    <row r="187" spans="12:38" x14ac:dyDescent="0.25">
      <c r="S187" s="55"/>
      <c r="T187" s="55"/>
      <c r="U187" s="55"/>
      <c r="V187" s="55"/>
      <c r="W187" s="55"/>
      <c r="X187" s="55"/>
      <c r="Y187" s="55"/>
      <c r="Z187" s="55"/>
      <c r="AA187" s="55"/>
      <c r="AB187" s="55"/>
      <c r="AC187" s="55"/>
      <c r="AD187" s="55"/>
    </row>
    <row r="188" spans="12:38" x14ac:dyDescent="0.25">
      <c r="S188" s="55"/>
      <c r="T188" s="55"/>
      <c r="U188" s="55"/>
      <c r="V188" s="55"/>
      <c r="W188" s="55"/>
      <c r="X188" s="55"/>
      <c r="Y188" s="55"/>
      <c r="Z188" s="55"/>
      <c r="AA188" s="55"/>
      <c r="AB188" s="55"/>
      <c r="AC188" s="55"/>
      <c r="AD188" s="55"/>
    </row>
    <row r="189" spans="12:38" x14ac:dyDescent="0.25">
      <c r="S189" s="55"/>
      <c r="T189" s="55"/>
      <c r="U189" s="55"/>
      <c r="V189" s="55"/>
      <c r="W189" s="55"/>
      <c r="X189" s="55"/>
      <c r="Y189" s="55"/>
      <c r="Z189" s="55"/>
      <c r="AA189" s="55"/>
      <c r="AB189" s="55"/>
      <c r="AC189" s="55"/>
      <c r="AD189" s="55"/>
    </row>
    <row r="190" spans="12:38" x14ac:dyDescent="0.25">
      <c r="S190" s="55"/>
      <c r="T190" s="55"/>
      <c r="U190" s="55"/>
      <c r="V190" s="55"/>
      <c r="W190" s="55"/>
      <c r="X190" s="55"/>
      <c r="Y190" s="55"/>
      <c r="Z190" s="55"/>
      <c r="AA190" s="55"/>
      <c r="AB190" s="55"/>
      <c r="AC190" s="55"/>
      <c r="AD190" s="55"/>
    </row>
    <row r="191" spans="12:38" x14ac:dyDescent="0.25">
      <c r="S191" s="55"/>
      <c r="T191" s="55"/>
      <c r="U191" s="55"/>
      <c r="V191" s="55"/>
      <c r="W191" s="55"/>
      <c r="X191" s="55"/>
      <c r="Y191" s="55"/>
      <c r="Z191" s="55"/>
      <c r="AA191" s="55"/>
      <c r="AB191" s="55"/>
      <c r="AC191" s="55"/>
      <c r="AD191" s="55"/>
    </row>
    <row r="192" spans="12:38" x14ac:dyDescent="0.25">
      <c r="S192" s="55"/>
      <c r="T192" s="55"/>
      <c r="U192" s="55"/>
      <c r="V192" s="55"/>
      <c r="W192" s="55"/>
      <c r="X192" s="55"/>
      <c r="Y192" s="55"/>
      <c r="Z192" s="55"/>
      <c r="AA192" s="55"/>
      <c r="AB192" s="55"/>
      <c r="AC192" s="55"/>
      <c r="AD192" s="55"/>
    </row>
    <row r="193" spans="19:30" x14ac:dyDescent="0.25">
      <c r="S193" s="55"/>
      <c r="T193" s="55"/>
      <c r="U193" s="55"/>
      <c r="V193" s="55"/>
      <c r="W193" s="55"/>
      <c r="X193" s="55"/>
      <c r="Y193" s="55"/>
      <c r="Z193" s="55"/>
      <c r="AA193" s="55"/>
      <c r="AB193" s="55"/>
      <c r="AC193" s="55"/>
      <c r="AD193" s="55"/>
    </row>
    <row r="194" spans="19:30" x14ac:dyDescent="0.25">
      <c r="S194" s="55"/>
      <c r="T194" s="55"/>
      <c r="U194" s="55"/>
      <c r="V194" s="55"/>
      <c r="W194" s="55"/>
      <c r="X194" s="55"/>
      <c r="Y194" s="55"/>
      <c r="Z194" s="55"/>
      <c r="AA194" s="55"/>
      <c r="AB194" s="55"/>
      <c r="AC194" s="55"/>
      <c r="AD194" s="55"/>
    </row>
    <row r="195" spans="19:30" x14ac:dyDescent="0.25">
      <c r="S195" s="55"/>
      <c r="T195" s="55"/>
      <c r="U195" s="55"/>
      <c r="V195" s="55"/>
      <c r="W195" s="55"/>
      <c r="X195" s="55"/>
      <c r="Y195" s="55"/>
      <c r="Z195" s="55"/>
      <c r="AA195" s="55"/>
      <c r="AB195" s="55"/>
      <c r="AC195" s="55"/>
      <c r="AD195" s="55"/>
    </row>
    <row r="196" spans="19:30" x14ac:dyDescent="0.25">
      <c r="S196" s="55"/>
      <c r="T196" s="55"/>
      <c r="U196" s="55"/>
      <c r="V196" s="55"/>
      <c r="W196" s="55"/>
      <c r="X196" s="55"/>
      <c r="Y196" s="55"/>
      <c r="Z196" s="55"/>
      <c r="AA196" s="55"/>
      <c r="AB196" s="55"/>
      <c r="AC196" s="55"/>
      <c r="AD196" s="55"/>
    </row>
    <row r="197" spans="19:30" x14ac:dyDescent="0.25">
      <c r="S197" s="55"/>
      <c r="T197" s="55"/>
      <c r="U197" s="55"/>
      <c r="V197" s="55"/>
      <c r="W197" s="55"/>
      <c r="X197" s="55"/>
      <c r="Y197" s="55"/>
      <c r="Z197" s="55"/>
      <c r="AA197" s="55"/>
      <c r="AB197" s="55"/>
      <c r="AC197" s="55"/>
      <c r="AD197" s="55"/>
    </row>
    <row r="198" spans="19:30" x14ac:dyDescent="0.25">
      <c r="S198" s="55"/>
      <c r="T198" s="55"/>
      <c r="U198" s="55"/>
      <c r="V198" s="55"/>
      <c r="W198" s="55"/>
      <c r="X198" s="55"/>
      <c r="Y198" s="55"/>
      <c r="Z198" s="55"/>
      <c r="AA198" s="55"/>
      <c r="AB198" s="55"/>
      <c r="AC198" s="55"/>
      <c r="AD198" s="55"/>
    </row>
    <row r="199" spans="19:30" x14ac:dyDescent="0.25">
      <c r="S199" s="55"/>
      <c r="T199" s="55"/>
      <c r="U199" s="55"/>
      <c r="V199" s="55"/>
      <c r="W199" s="55"/>
      <c r="X199" s="55"/>
      <c r="Y199" s="55"/>
      <c r="Z199" s="55"/>
      <c r="AA199" s="55"/>
      <c r="AB199" s="55"/>
      <c r="AC199" s="55"/>
      <c r="AD199" s="55"/>
    </row>
    <row r="200" spans="19:30" x14ac:dyDescent="0.25">
      <c r="S200" s="55"/>
      <c r="T200" s="55"/>
      <c r="U200" s="55"/>
      <c r="V200" s="55"/>
      <c r="W200" s="55"/>
      <c r="X200" s="55"/>
      <c r="Y200" s="55"/>
      <c r="Z200" s="55"/>
      <c r="AA200" s="55"/>
      <c r="AB200" s="55"/>
      <c r="AC200" s="55"/>
      <c r="AD200" s="55"/>
    </row>
    <row r="201" spans="19:30" x14ac:dyDescent="0.25">
      <c r="S201" s="55"/>
      <c r="T201" s="55"/>
      <c r="U201" s="55"/>
      <c r="V201" s="55"/>
      <c r="W201" s="55"/>
      <c r="X201" s="55"/>
      <c r="Y201" s="55"/>
      <c r="Z201" s="55"/>
      <c r="AA201" s="55"/>
      <c r="AB201" s="55"/>
      <c r="AC201" s="55"/>
      <c r="AD201" s="55"/>
    </row>
    <row r="202" spans="19:30" x14ac:dyDescent="0.25">
      <c r="S202" s="55"/>
      <c r="T202" s="55"/>
      <c r="U202" s="55"/>
      <c r="V202" s="55"/>
      <c r="W202" s="55"/>
      <c r="X202" s="55"/>
      <c r="Y202" s="55"/>
      <c r="Z202" s="55"/>
      <c r="AA202" s="55"/>
      <c r="AB202" s="55"/>
      <c r="AC202" s="55"/>
      <c r="AD202" s="55"/>
    </row>
    <row r="203" spans="19:30" x14ac:dyDescent="0.25">
      <c r="S203" s="55"/>
      <c r="T203" s="55"/>
      <c r="U203" s="55"/>
      <c r="V203" s="55"/>
      <c r="W203" s="55"/>
      <c r="X203" s="55"/>
      <c r="Y203" s="55"/>
      <c r="Z203" s="55"/>
      <c r="AA203" s="55"/>
      <c r="AB203" s="55"/>
      <c r="AC203" s="55"/>
      <c r="AD203" s="55"/>
    </row>
  </sheetData>
  <sortState ref="X6:AJ7">
    <sortCondition ref="X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2022-09-04T20:19:54Z</dcterms:modified>
</cp:coreProperties>
</file>